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ropbox\TRANSPARENTNOST\2025\"/>
    </mc:Choice>
  </mc:AlternateContent>
  <xr:revisionPtr revIDLastSave="0" documentId="13_ncr:1_{64ADAA6C-47E8-47C8-B9B6-2585126B658A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3" i="1" l="1"/>
  <c r="D42" i="1"/>
  <c r="D34" i="1" l="1"/>
</calcChain>
</file>

<file path=xl/sharedStrings.xml><?xml version="1.0" encoding="utf-8"?>
<sst xmlns="http://schemas.openxmlformats.org/spreadsheetml/2006/main" count="68" uniqueCount="59">
  <si>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</si>
  <si>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</si>
  <si>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</si>
  <si>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</si>
  <si>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</si>
  <si>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</si>
  <si>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</si>
  <si>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Usluge telefona pošte i prijevoza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</si>
  <si>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</si>
  <si>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</si>
  <si>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</si>
  <si>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</si>
  <si>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</si>
  <si>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</si>
  <si>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</si>
  <si>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</si>
  <si>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</si>
  <si>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</si>
  <si>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IT, OBRT ZA TRGOVINU I USLUGE</t>
  </si>
  <si>
    <t>NAZIV PRIMATELJA, OIB , SJEDIŠTE</t>
  </si>
  <si>
    <t>Usluge tekućeg i investicijskog održavanja</t>
  </si>
  <si>
    <t>WOLF, 39086465426, POŽEGA</t>
  </si>
  <si>
    <t>HRVATSKA RADIO TELEVIZIJA, 6841912305, ZAGREB</t>
  </si>
  <si>
    <t>ZAVOD ZA JAVNO ZDRAVSTVO, 39778555639, POŽEGA</t>
  </si>
  <si>
    <t>Energija</t>
  </si>
  <si>
    <t>HEP PLIN, OIB:41317489366, OSIJEK</t>
  </si>
  <si>
    <t>HEP OPSKRBA, OIB:63073332379, ZAGREB</t>
  </si>
  <si>
    <t>HRVATSKA POŠTA, OIB:87311810356, ZAGREB</t>
  </si>
  <si>
    <t>HRVATSKI TELEKOM, OIB:81793146560, ZAGREB</t>
  </si>
  <si>
    <t>Komunalne usluge</t>
  </si>
  <si>
    <t>TEKIJA, OIB:57790565988, POŽEGA</t>
  </si>
  <si>
    <t>FINA, OIB:85821130368, ZAGREB</t>
  </si>
  <si>
    <t>KOMUNALAC POŽEGA, OIB:99740428762, POŽEGA</t>
  </si>
  <si>
    <t>LIBUSOFT, OIB:14506572540, ZAGREB</t>
  </si>
  <si>
    <t>Bankarske usluge i usluge platnog prometa</t>
  </si>
  <si>
    <t>PODRAVSKA BANKA, OIB:97326283154, KOPRIVNICA</t>
  </si>
  <si>
    <t>ALLES, 23412849119, POŽEGA</t>
  </si>
  <si>
    <t>FOTO ŠUNJO, 56947850111, POŽEGA</t>
  </si>
  <si>
    <t>HOTEL PAX SPLIT, 25114795185, SPLIT</t>
  </si>
  <si>
    <t>HRVATSKA ZAJEDNICA OSNOVNIH ŠKOLA, 78661516143, ZAGREB</t>
  </si>
  <si>
    <t>ZNAMEN, 46756708256, ZAGREB</t>
  </si>
  <si>
    <t>DRVODJEL, 97329894592, VIDOVCI</t>
  </si>
  <si>
    <t>Službena putovanja</t>
  </si>
  <si>
    <t>Materijal i dijelovi za tekuće i investicijsko održavanje</t>
  </si>
  <si>
    <t>Ostale usluge</t>
  </si>
  <si>
    <t>Ostali nespomenuti rashodi poslovanja</t>
  </si>
  <si>
    <t>KF-INTERACTIV, 28469250621, KUTINA</t>
  </si>
  <si>
    <t>Članarine i norme</t>
  </si>
  <si>
    <t>RENOVATOR RDS, 88061896342, POŽEGA</t>
  </si>
  <si>
    <t xml:space="preserve">Zdravstvene i veterinarske usluge </t>
  </si>
  <si>
    <t>Elektronski mediji</t>
  </si>
  <si>
    <t>Oprema</t>
  </si>
  <si>
    <r>
      <t>INFORMACIJE O TROŠENJU SREDSTAVA ZA</t>
    </r>
    <r>
      <rPr>
        <b/>
        <sz val="18"/>
        <color theme="1"/>
        <rFont val="Calibri"/>
        <family val="2"/>
        <scheme val="minor"/>
      </rPr>
      <t xml:space="preserve"> KOLOVOZ </t>
    </r>
    <r>
      <rPr>
        <b/>
        <sz val="18"/>
        <color theme="1"/>
        <rFont val="Calibri"/>
        <family val="2"/>
        <charset val="238"/>
        <scheme val="minor"/>
      </rPr>
      <t>2025. GODINE</t>
    </r>
  </si>
  <si>
    <t>UKUPNO ZA KOLOVOZ 2025.</t>
  </si>
  <si>
    <t>Računala i računalna oprema</t>
  </si>
  <si>
    <t>SILUS USLUGE D.O.O., OIB:91353848121, ZAGREB</t>
  </si>
  <si>
    <t>PRATI ME D.O.O., OIB:25041319668, ZAGREB</t>
  </si>
  <si>
    <t>Motorni benzin i dizel gorivo</t>
  </si>
  <si>
    <t>INA D.O.O., OIB: 27759560625,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</si>
</sst>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5" fillId="0" borderId="1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3" xfId="0" applyNumberFormat="1" applyFont="1" applyBorder="1"/>
    <xf numFmtId="0" fontId="0" fillId="0" borderId="1" xfId="0" applyBorder="1" applyAlignment="1">
      <alignment wrapText="1"/>
    </xf>
    <xf numFmtId="4" fontId="0" fillId="0" borderId="5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4" fontId="5" fillId="2" borderId="1" xfId="0" applyNumberFormat="1" applyFont="1" applyFill="1" applyBorder="1"/>
    <xf numFmtId="0" fontId="4" fillId="0" borderId="0" xfId="0" applyFon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5"/>
  <sheetViews>
    <sheetView tabSelected="1" zoomScale="115" zoomScaleNormal="115" workbookViewId="0">
      <selection activeCell="D43" sqref="D43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customWidth="1"/>
    <col min="8" max="8" width="13.85546875" bestFit="1" customWidth="1"/>
    <col min="9" max="9" width="9.140625" style="16"/>
  </cols>
  <sheetData>
    <row r="2" spans="1:11" ht="17.25" x14ac:dyDescent="0.3">
      <c r="A2" s="14" t="s">
        <v>0</v>
      </c>
    </row>
    <row r="3" spans="1:11" ht="17.25" x14ac:dyDescent="0.3">
      <c r="A3" s="14" t="s">
        <v>1</v>
      </c>
    </row>
    <row r="4" spans="1:11" ht="17.25" x14ac:dyDescent="0.3">
      <c r="A4" s="14" t="s">
        <v>2</v>
      </c>
    </row>
    <row r="6" spans="1:11" ht="23.25" x14ac:dyDescent="0.35">
      <c r="A6" s="22" t="s">
        <v>52</v>
      </c>
      <c r="B6" s="23"/>
      <c r="C6" s="23"/>
      <c r="D6" s="23"/>
    </row>
    <row r="8" spans="1:11" ht="31.9" customHeight="1" x14ac:dyDescent="0.25">
      <c r="A8" s="1" t="s">
        <v>19</v>
      </c>
      <c r="B8" s="1" t="s">
        <v>3</v>
      </c>
      <c r="C8" s="1" t="s">
        <v>4</v>
      </c>
      <c r="D8" s="1" t="s">
        <v>5</v>
      </c>
    </row>
    <row r="9" spans="1:11" x14ac:dyDescent="0.25">
      <c r="A9" s="2" t="s">
        <v>38</v>
      </c>
      <c r="B9" s="3">
        <v>3211</v>
      </c>
      <c r="C9" s="4" t="s">
        <v>42</v>
      </c>
      <c r="D9" s="20">
        <v>340</v>
      </c>
      <c r="G9" s="16"/>
      <c r="H9" s="16"/>
    </row>
    <row r="10" spans="1:11" x14ac:dyDescent="0.25">
      <c r="A10" s="2" t="s">
        <v>56</v>
      </c>
      <c r="B10" s="3">
        <v>3221</v>
      </c>
      <c r="C10" s="4" t="s">
        <v>6</v>
      </c>
      <c r="D10" s="20">
        <v>427</v>
      </c>
      <c r="G10" s="16"/>
    </row>
    <row r="11" spans="1:11" x14ac:dyDescent="0.25">
      <c r="A11" s="2" t="s">
        <v>40</v>
      </c>
      <c r="B11" s="3">
        <v>3221</v>
      </c>
      <c r="C11" s="4" t="s">
        <v>6</v>
      </c>
      <c r="D11" s="20">
        <v>126</v>
      </c>
      <c r="G11" s="16"/>
    </row>
    <row r="12" spans="1:11" s="17" customFormat="1" x14ac:dyDescent="0.25">
      <c r="A12" s="2" t="s">
        <v>18</v>
      </c>
      <c r="B12" s="3">
        <v>3221</v>
      </c>
      <c r="C12" s="4" t="s">
        <v>6</v>
      </c>
      <c r="D12" s="20">
        <v>120</v>
      </c>
      <c r="G12" s="16"/>
      <c r="I12" s="16"/>
    </row>
    <row r="13" spans="1:11" x14ac:dyDescent="0.25">
      <c r="A13" s="2" t="s">
        <v>58</v>
      </c>
      <c r="B13" s="3">
        <v>3223</v>
      </c>
      <c r="C13" s="4" t="s">
        <v>57</v>
      </c>
      <c r="D13" s="20">
        <v>19.09</v>
      </c>
      <c r="G13" s="16"/>
      <c r="K13" s="16"/>
    </row>
    <row r="14" spans="1:11" x14ac:dyDescent="0.25">
      <c r="A14" s="2" t="s">
        <v>26</v>
      </c>
      <c r="B14" s="3">
        <v>3223</v>
      </c>
      <c r="C14" s="4" t="s">
        <v>24</v>
      </c>
      <c r="D14" s="20">
        <v>461.7</v>
      </c>
      <c r="G14" s="16"/>
      <c r="K14" s="16"/>
    </row>
    <row r="15" spans="1:11" x14ac:dyDescent="0.25">
      <c r="A15" s="2" t="s">
        <v>25</v>
      </c>
      <c r="B15" s="3">
        <v>3223</v>
      </c>
      <c r="C15" s="4" t="s">
        <v>24</v>
      </c>
      <c r="D15" s="20">
        <v>6.15</v>
      </c>
      <c r="G15" s="16"/>
      <c r="K15" s="16"/>
    </row>
    <row r="16" spans="1:11" x14ac:dyDescent="0.25">
      <c r="A16" s="2" t="s">
        <v>36</v>
      </c>
      <c r="B16" s="3">
        <v>3224</v>
      </c>
      <c r="C16" s="4" t="s">
        <v>43</v>
      </c>
      <c r="D16" s="20">
        <v>428.9</v>
      </c>
      <c r="G16" s="16"/>
      <c r="K16" s="16"/>
    </row>
    <row r="17" spans="1:9" x14ac:dyDescent="0.25">
      <c r="A17" s="2" t="s">
        <v>28</v>
      </c>
      <c r="B17" s="3">
        <v>3231</v>
      </c>
      <c r="C17" s="4" t="s">
        <v>7</v>
      </c>
      <c r="D17" s="20">
        <v>223.16</v>
      </c>
    </row>
    <row r="18" spans="1:9" x14ac:dyDescent="0.25">
      <c r="A18" s="2" t="s">
        <v>27</v>
      </c>
      <c r="B18" s="3">
        <v>3231</v>
      </c>
      <c r="C18" s="4" t="s">
        <v>7</v>
      </c>
      <c r="D18" s="20">
        <v>8.5500000000000007</v>
      </c>
    </row>
    <row r="19" spans="1:9" x14ac:dyDescent="0.25">
      <c r="A19" s="2" t="s">
        <v>48</v>
      </c>
      <c r="B19" s="3">
        <v>3232</v>
      </c>
      <c r="C19" s="4" t="s">
        <v>20</v>
      </c>
      <c r="D19" s="20">
        <v>125</v>
      </c>
    </row>
    <row r="20" spans="1:9" x14ac:dyDescent="0.25">
      <c r="A20" s="2" t="s">
        <v>46</v>
      </c>
      <c r="B20" s="3">
        <v>3232</v>
      </c>
      <c r="C20" s="4" t="s">
        <v>20</v>
      </c>
      <c r="D20" s="20">
        <v>248.75</v>
      </c>
    </row>
    <row r="21" spans="1:9" x14ac:dyDescent="0.25">
      <c r="A21" s="2" t="s">
        <v>22</v>
      </c>
      <c r="B21" s="3">
        <v>3233</v>
      </c>
      <c r="C21" s="4" t="s">
        <v>50</v>
      </c>
      <c r="D21" s="20">
        <v>31.86</v>
      </c>
    </row>
    <row r="22" spans="1:9" x14ac:dyDescent="0.25">
      <c r="A22" s="2" t="s">
        <v>30</v>
      </c>
      <c r="B22" s="3">
        <v>3234</v>
      </c>
      <c r="C22" s="4" t="s">
        <v>29</v>
      </c>
      <c r="D22" s="20">
        <v>182.46</v>
      </c>
    </row>
    <row r="23" spans="1:9" x14ac:dyDescent="0.25">
      <c r="A23" s="2" t="s">
        <v>32</v>
      </c>
      <c r="B23" s="3">
        <v>3234</v>
      </c>
      <c r="C23" s="4" t="s">
        <v>29</v>
      </c>
      <c r="D23" s="20">
        <v>301.57</v>
      </c>
    </row>
    <row r="24" spans="1:9" x14ac:dyDescent="0.25">
      <c r="A24" s="2" t="s">
        <v>23</v>
      </c>
      <c r="B24" s="3">
        <v>3236</v>
      </c>
      <c r="C24" s="4" t="s">
        <v>49</v>
      </c>
      <c r="D24" s="20">
        <v>67.7</v>
      </c>
    </row>
    <row r="25" spans="1:9" x14ac:dyDescent="0.25">
      <c r="A25" s="2" t="s">
        <v>31</v>
      </c>
      <c r="B25" s="3">
        <v>3238</v>
      </c>
      <c r="C25" s="4" t="s">
        <v>8</v>
      </c>
      <c r="D25" s="20">
        <v>11.62</v>
      </c>
    </row>
    <row r="26" spans="1:9" x14ac:dyDescent="0.25">
      <c r="A26" s="2" t="s">
        <v>33</v>
      </c>
      <c r="B26" s="3">
        <v>3238</v>
      </c>
      <c r="C26" s="4" t="s">
        <v>8</v>
      </c>
      <c r="D26" s="20">
        <v>1025</v>
      </c>
    </row>
    <row r="27" spans="1:9" x14ac:dyDescent="0.25">
      <c r="A27" s="2" t="s">
        <v>21</v>
      </c>
      <c r="B27" s="3">
        <v>3238</v>
      </c>
      <c r="C27" s="4" t="s">
        <v>8</v>
      </c>
      <c r="D27" s="20">
        <v>17</v>
      </c>
    </row>
    <row r="28" spans="1:9" s="15" customFormat="1" x14ac:dyDescent="0.25">
      <c r="A28" s="2" t="s">
        <v>37</v>
      </c>
      <c r="B28" s="3">
        <v>3239</v>
      </c>
      <c r="C28" s="4" t="s">
        <v>44</v>
      </c>
      <c r="D28" s="20">
        <v>342.48</v>
      </c>
      <c r="I28" s="16"/>
    </row>
    <row r="29" spans="1:9" x14ac:dyDescent="0.25">
      <c r="A29" s="2" t="s">
        <v>39</v>
      </c>
      <c r="B29" s="3">
        <v>3294</v>
      </c>
      <c r="C29" s="4" t="s">
        <v>47</v>
      </c>
      <c r="D29" s="20">
        <v>70</v>
      </c>
    </row>
    <row r="30" spans="1:9" s="18" customFormat="1" x14ac:dyDescent="0.25">
      <c r="A30" s="2" t="s">
        <v>55</v>
      </c>
      <c r="B30" s="3">
        <v>3299</v>
      </c>
      <c r="C30" s="4" t="s">
        <v>45</v>
      </c>
      <c r="D30" s="20">
        <v>270</v>
      </c>
      <c r="I30" s="16"/>
    </row>
    <row r="31" spans="1:9" x14ac:dyDescent="0.25">
      <c r="A31" s="2" t="s">
        <v>35</v>
      </c>
      <c r="B31" s="3">
        <v>3431</v>
      </c>
      <c r="C31" s="4" t="s">
        <v>34</v>
      </c>
      <c r="D31" s="20">
        <v>30.55</v>
      </c>
    </row>
    <row r="32" spans="1:9" s="17" customFormat="1" x14ac:dyDescent="0.25">
      <c r="A32" s="2" t="s">
        <v>18</v>
      </c>
      <c r="B32" s="3">
        <v>4221</v>
      </c>
      <c r="C32" s="4" t="s">
        <v>54</v>
      </c>
      <c r="D32" s="20">
        <v>350</v>
      </c>
      <c r="I32" s="16"/>
    </row>
    <row r="33" spans="1:7" x14ac:dyDescent="0.25">
      <c r="A33" s="2" t="s">
        <v>41</v>
      </c>
      <c r="B33" s="3">
        <v>4227</v>
      </c>
      <c r="C33" s="4" t="s">
        <v>51</v>
      </c>
      <c r="D33" s="20">
        <v>587.5</v>
      </c>
      <c r="G33" s="19"/>
    </row>
    <row r="34" spans="1:7" ht="18.75" x14ac:dyDescent="0.3">
      <c r="A34" s="24" t="s">
        <v>9</v>
      </c>
      <c r="B34" s="24"/>
      <c r="C34" s="24"/>
      <c r="D34" s="21">
        <f>SUM(D9:D33)</f>
        <v>5822.04</v>
      </c>
      <c r="F34" s="12"/>
    </row>
    <row r="35" spans="1:7" ht="18.75" x14ac:dyDescent="0.3">
      <c r="A35" s="6"/>
      <c r="B35" s="7"/>
      <c r="C35" s="7"/>
      <c r="D35" s="8"/>
      <c r="F35" s="12"/>
    </row>
    <row r="36" spans="1:7" ht="30" x14ac:dyDescent="0.25">
      <c r="A36" s="25" t="s">
        <v>17</v>
      </c>
      <c r="B36" s="3">
        <v>3111</v>
      </c>
      <c r="C36" s="9" t="s">
        <v>10</v>
      </c>
      <c r="D36" s="10">
        <v>166368.6</v>
      </c>
    </row>
    <row r="37" spans="1:7" x14ac:dyDescent="0.25">
      <c r="A37" s="25"/>
      <c r="B37" s="3">
        <v>3113</v>
      </c>
      <c r="C37" s="9" t="s">
        <v>11</v>
      </c>
      <c r="D37" s="10"/>
      <c r="F37" s="12"/>
    </row>
    <row r="38" spans="1:7" x14ac:dyDescent="0.25">
      <c r="A38" s="25"/>
      <c r="B38" s="3">
        <v>3114</v>
      </c>
      <c r="C38" s="9" t="s">
        <v>12</v>
      </c>
      <c r="D38" s="10"/>
    </row>
    <row r="39" spans="1:7" x14ac:dyDescent="0.25">
      <c r="A39" s="25"/>
      <c r="B39" s="3">
        <v>3121</v>
      </c>
      <c r="C39" s="9" t="s">
        <v>13</v>
      </c>
      <c r="D39" s="10"/>
    </row>
    <row r="40" spans="1:7" x14ac:dyDescent="0.25">
      <c r="A40" s="25"/>
      <c r="B40" s="3">
        <v>3132</v>
      </c>
      <c r="C40" s="4" t="s">
        <v>14</v>
      </c>
      <c r="D40" s="10">
        <v>27450.78</v>
      </c>
    </row>
    <row r="41" spans="1:7" x14ac:dyDescent="0.25">
      <c r="A41" s="25"/>
      <c r="B41" s="3">
        <v>3212</v>
      </c>
      <c r="C41" s="4" t="s">
        <v>15</v>
      </c>
      <c r="D41" s="10">
        <v>1412.34</v>
      </c>
    </row>
    <row r="42" spans="1:7" ht="18.75" x14ac:dyDescent="0.3">
      <c r="A42" s="26" t="s">
        <v>16</v>
      </c>
      <c r="B42" s="27"/>
      <c r="C42" s="27"/>
      <c r="D42" s="5">
        <f>SUM(D36:D41)</f>
        <v>195231.72</v>
      </c>
    </row>
    <row r="43" spans="1:7" ht="18.75" x14ac:dyDescent="0.3">
      <c r="A43" s="28" t="s">
        <v>53</v>
      </c>
      <c r="B43" s="28"/>
      <c r="C43" s="28"/>
      <c r="D43" s="13">
        <f>D34+D42</f>
        <v>201053.76</v>
      </c>
    </row>
    <row r="44" spans="1:7" x14ac:dyDescent="0.25">
      <c r="B44" s="11"/>
      <c r="D44" s="12"/>
    </row>
    <row r="45" spans="1:7" x14ac:dyDescent="0.25">
      <c r="B45" s="11"/>
      <c r="D45" s="12"/>
    </row>
  </sheetData>
  <mergeCells count="5">
    <mergeCell ref="A6:D6"/>
    <mergeCell ref="A34:C34"/>
    <mergeCell ref="A36:A41"/>
    <mergeCell ref="A42:C42"/>
    <mergeCell ref="A43:C4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2025-09-10T07:32:49Z</dcterms:modified>
</cp:coreProperties>
</file>