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2096C6BD-AB4F-4CF2-965A-45D5FBB05D3E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  <c r="D28" i="1" l="1"/>
</calcChain>
</file>

<file path=xl/sharedStrings.xml><?xml version="1.0" encoding="utf-8"?>
<sst xmlns="http://schemas.openxmlformats.org/spreadsheetml/2006/main" count="56" uniqueCount="46">
  <si>
    <t>OSNOVNA ŠKOLA JULIJA KEMPFA</t>
  </si>
  <si>
    <t>DR. FRANJE TUĐMANA 2</t>
  </si>
  <si>
    <t>34000 POŽEGA</t>
  </si>
  <si>
    <t>KONTO</t>
  </si>
  <si>
    <t>VRSTA RASHODA I IZDATKA</t>
  </si>
  <si>
    <t>IZNOS</t>
  </si>
  <si>
    <t>Uredski mat. i ost.mater.rashodi</t>
  </si>
  <si>
    <t>UKUPNO  kategorija I</t>
  </si>
  <si>
    <t>Bruto plaće za redovan rad
 (ukupni iznos bez bolovanja na teret HZZO)</t>
  </si>
  <si>
    <t>Plaće za prekovremeni rad</t>
  </si>
  <si>
    <t>Plaće za posebne uvjete rada</t>
  </si>
  <si>
    <t>Ostali rashodi za zaposlene</t>
  </si>
  <si>
    <t>Doprinosi na bruto (zdravstveno osiguranje)</t>
  </si>
  <si>
    <t xml:space="preserve">Naknade za prijevoz </t>
  </si>
  <si>
    <t>UKUPNO kategorija II</t>
  </si>
  <si>
    <t>PLAĆE DJELATNIKA I NAKNADE</t>
  </si>
  <si>
    <t>NAZIV PRIMATELJA, OIB , SJEDIŠTE</t>
  </si>
  <si>
    <t>TRIM D.O.O., 76385984609, POŽEGA</t>
  </si>
  <si>
    <t>Usluge tekućeg i investicijskog održavanja</t>
  </si>
  <si>
    <t>HRVATSKA RADIO TELEVIZIJA, 6841912305, ZAGREB</t>
  </si>
  <si>
    <t>ŠKOLSKA KNJIGA, OIB:389676655335, ZAGREB</t>
  </si>
  <si>
    <t>HRVATSKA POŠTA, OIB:87311810356, ZAGREB</t>
  </si>
  <si>
    <t>HRVATSKI TELEKOM, OIB:81793146560, ZAGREB</t>
  </si>
  <si>
    <t>Komunalne usluge</t>
  </si>
  <si>
    <t>TEKIJA, OIB:57790565988, POŽEGA</t>
  </si>
  <si>
    <t>GRAD POŽEGA, OIB:95699596710, POŽEGA</t>
  </si>
  <si>
    <t>KOMUNALAC POŽEGA, OIB:99740428762, POŽEGA</t>
  </si>
  <si>
    <t>Bankarske usluge i usluge platnog prometa</t>
  </si>
  <si>
    <t>PODRAVSKA BANKA, OIB:97326283154, KOPRIVNICA</t>
  </si>
  <si>
    <t>COLOR TROVINA, 44543107610, POŽEGA</t>
  </si>
  <si>
    <t>NARODNE NOVINE, 64546066176, ZAGREB</t>
  </si>
  <si>
    <t>Službena putovanja</t>
  </si>
  <si>
    <t>KRUNA, 21529895762, POŽEGA</t>
  </si>
  <si>
    <t>Materijal i dijelovi za tekuće i investicijsko održavanje</t>
  </si>
  <si>
    <t>Ostale usluge</t>
  </si>
  <si>
    <t>KF-INTERACTIV, 28469250621, KUTINA</t>
  </si>
  <si>
    <t>Motorni benzin i dizel gorivo</t>
  </si>
  <si>
    <t>INA D.O.O., OIB: 27759560625, ZAGREB</t>
  </si>
  <si>
    <t>Usluge promidžbe i informiranja</t>
  </si>
  <si>
    <t>Usluge telefona, interneta, pošte i prijevoza</t>
  </si>
  <si>
    <t>IMPERIAL RIVIERA, OIB: 90896496260, RAB</t>
  </si>
  <si>
    <r>
      <t>INFORMACIJE O TROŠENJU SREDSTAVA ZA SRPANJ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charset val="238"/>
        <scheme val="minor"/>
      </rPr>
      <t>2026. GODINE</t>
    </r>
  </si>
  <si>
    <t>UKUPNO ZA SRPANJ 2026.</t>
  </si>
  <si>
    <t>IZNAD HORIZONTA D.O.O., OIB:44160478523, POŽEGA</t>
  </si>
  <si>
    <t>CENTAR ALATA D.O.O., OIB:94198231508, OSIJEK</t>
  </si>
  <si>
    <t>ARCH DESIGN D.O.O., OIB:60642130115, VIDOVCI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</si>
</sst>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0" fontId="4" fillId="0" borderId="0" xfId="0" applyFont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164" fontId="0" fillId="0" borderId="1" xfId="1" applyFont="1" applyBorder="1"/>
    <xf numFmtId="164" fontId="8" fillId="0" borderId="1" xfId="1" applyFont="1" applyBorder="1"/>
    <xf numFmtId="0" fontId="9" fillId="0" borderId="0" xfId="0" applyFont="1"/>
    <xf numFmtId="164" fontId="0" fillId="0" borderId="0" xfId="1" applyFont="1" applyBorder="1"/>
    <xf numFmtId="0" fontId="0" fillId="0" borderId="0" xfId="0"/>
    <xf numFmtId="164" fontId="0" fillId="0" borderId="0" xfId="1" applyFont="1"/>
    <xf numFmtId="164" fontId="4" fillId="0" borderId="1" xfId="1" applyFont="1" applyBorder="1" applyAlignment="1">
      <alignment horizontal="center" vertical="center"/>
    </xf>
    <xf numFmtId="164" fontId="5" fillId="0" borderId="3" xfId="1" applyFont="1" applyBorder="1"/>
    <xf numFmtId="164" fontId="0" fillId="0" borderId="5" xfId="1" applyFont="1" applyBorder="1"/>
    <xf numFmtId="164" fontId="5" fillId="0" borderId="1" xfId="1" applyFont="1" applyBorder="1"/>
    <xf numFmtId="164" fontId="5" fillId="2" borderId="1" xfId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9"/>
  <sheetViews>
    <sheetView tabSelected="1" zoomScale="115" zoomScaleNormal="115" workbookViewId="0">
      <selection activeCell="D38" sqref="D38"/>
    </sheetView>
  </sheetViews>
  <sheetFormatPr defaultRowHeight="15" x14ac:dyDescent="0.25"/>
  <cols>
    <col min="1" max="1" width="56.7109375" customWidth="1"/>
    <col min="2" max="2" width="8.140625" customWidth="1"/>
    <col min="3" max="3" width="47.140625" customWidth="1"/>
    <col min="4" max="4" width="19" style="20" customWidth="1"/>
    <col min="8" max="8" width="13.85546875" bestFit="1" customWidth="1"/>
    <col min="9" max="9" width="9.140625" style="12"/>
  </cols>
  <sheetData>
    <row r="2" spans="1:12" ht="17.25" x14ac:dyDescent="0.3">
      <c r="A2" s="10" t="s">
        <v>0</v>
      </c>
    </row>
    <row r="3" spans="1:12" ht="17.25" x14ac:dyDescent="0.3">
      <c r="A3" s="10" t="s">
        <v>1</v>
      </c>
    </row>
    <row r="4" spans="1:12" ht="17.25" x14ac:dyDescent="0.3">
      <c r="A4" s="10" t="s">
        <v>2</v>
      </c>
    </row>
    <row r="6" spans="1:12" ht="23.25" x14ac:dyDescent="0.35">
      <c r="A6" s="26" t="s">
        <v>41</v>
      </c>
      <c r="B6" s="27"/>
      <c r="C6" s="27"/>
      <c r="D6" s="27"/>
    </row>
    <row r="8" spans="1:12" ht="31.9" customHeight="1" x14ac:dyDescent="0.25">
      <c r="A8" s="1" t="s">
        <v>16</v>
      </c>
      <c r="B8" s="1" t="s">
        <v>3</v>
      </c>
      <c r="C8" s="1" t="s">
        <v>4</v>
      </c>
      <c r="D8" s="21" t="s">
        <v>5</v>
      </c>
    </row>
    <row r="9" spans="1:12" x14ac:dyDescent="0.25">
      <c r="A9" s="2" t="s">
        <v>40</v>
      </c>
      <c r="B9" s="3">
        <v>3211</v>
      </c>
      <c r="C9" s="4" t="s">
        <v>31</v>
      </c>
      <c r="D9" s="15">
        <v>609</v>
      </c>
      <c r="G9" s="12"/>
      <c r="H9" s="12"/>
    </row>
    <row r="10" spans="1:12" x14ac:dyDescent="0.25">
      <c r="A10" s="2" t="s">
        <v>43</v>
      </c>
      <c r="B10" s="3">
        <v>3221</v>
      </c>
      <c r="C10" s="4" t="s">
        <v>6</v>
      </c>
      <c r="D10" s="15">
        <v>699.43</v>
      </c>
      <c r="G10" s="12"/>
      <c r="H10" s="18"/>
    </row>
    <row r="11" spans="1:12" s="14" customFormat="1" x14ac:dyDescent="0.25">
      <c r="A11" s="2" t="s">
        <v>29</v>
      </c>
      <c r="B11" s="3">
        <v>3221</v>
      </c>
      <c r="C11" s="4" t="s">
        <v>6</v>
      </c>
      <c r="D11" s="15">
        <v>116.76</v>
      </c>
      <c r="G11" s="12"/>
      <c r="H11" s="18"/>
      <c r="I11" s="12"/>
    </row>
    <row r="12" spans="1:12" x14ac:dyDescent="0.25">
      <c r="A12" s="2" t="s">
        <v>17</v>
      </c>
      <c r="B12" s="3">
        <v>3221</v>
      </c>
      <c r="C12" s="4" t="s">
        <v>6</v>
      </c>
      <c r="D12" s="15">
        <v>231.44</v>
      </c>
      <c r="G12" s="12"/>
      <c r="H12" s="18"/>
      <c r="L12" s="17"/>
    </row>
    <row r="13" spans="1:12" x14ac:dyDescent="0.25">
      <c r="A13" s="2" t="s">
        <v>32</v>
      </c>
      <c r="B13" s="3">
        <v>3221</v>
      </c>
      <c r="C13" s="4" t="s">
        <v>6</v>
      </c>
      <c r="D13" s="15">
        <v>39.69</v>
      </c>
      <c r="G13" s="12"/>
      <c r="H13" s="18"/>
      <c r="L13" s="17"/>
    </row>
    <row r="14" spans="1:12" x14ac:dyDescent="0.25">
      <c r="A14" s="2" t="s">
        <v>20</v>
      </c>
      <c r="B14" s="3">
        <v>3221</v>
      </c>
      <c r="C14" s="4" t="s">
        <v>6</v>
      </c>
      <c r="D14" s="15">
        <v>184</v>
      </c>
      <c r="G14" s="12"/>
      <c r="H14" s="18"/>
      <c r="L14" s="17"/>
    </row>
    <row r="15" spans="1:12" x14ac:dyDescent="0.25">
      <c r="A15" s="2" t="s">
        <v>37</v>
      </c>
      <c r="B15" s="3">
        <v>3223</v>
      </c>
      <c r="C15" s="4" t="s">
        <v>36</v>
      </c>
      <c r="D15" s="15">
        <v>19.72</v>
      </c>
      <c r="F15" s="9"/>
      <c r="G15" s="12"/>
      <c r="H15" s="18"/>
      <c r="K15" s="12"/>
    </row>
    <row r="16" spans="1:12" s="13" customFormat="1" x14ac:dyDescent="0.25">
      <c r="A16" s="2" t="s">
        <v>44</v>
      </c>
      <c r="B16" s="3">
        <v>3224</v>
      </c>
      <c r="C16" s="4" t="s">
        <v>33</v>
      </c>
      <c r="D16" s="15">
        <v>136.31</v>
      </c>
      <c r="F16" s="9"/>
      <c r="G16" s="12"/>
      <c r="H16" s="18"/>
      <c r="I16" s="12"/>
      <c r="K16" s="12"/>
    </row>
    <row r="17" spans="1:11" s="19" customFormat="1" x14ac:dyDescent="0.25">
      <c r="A17" s="2" t="s">
        <v>29</v>
      </c>
      <c r="B17" s="3">
        <v>3224</v>
      </c>
      <c r="C17" s="4" t="s">
        <v>33</v>
      </c>
      <c r="D17" s="15">
        <v>114.31</v>
      </c>
      <c r="G17" s="12"/>
      <c r="H17" s="18"/>
      <c r="I17" s="12"/>
      <c r="K17" s="12"/>
    </row>
    <row r="18" spans="1:11" x14ac:dyDescent="0.25">
      <c r="A18" s="2" t="s">
        <v>22</v>
      </c>
      <c r="B18" s="3">
        <v>3231</v>
      </c>
      <c r="C18" s="4" t="s">
        <v>39</v>
      </c>
      <c r="D18" s="15">
        <v>235.11</v>
      </c>
      <c r="F18" s="12"/>
      <c r="G18" s="12"/>
      <c r="H18" s="18"/>
    </row>
    <row r="19" spans="1:11" x14ac:dyDescent="0.25">
      <c r="A19" s="2" t="s">
        <v>21</v>
      </c>
      <c r="B19" s="3">
        <v>3231</v>
      </c>
      <c r="C19" s="4" t="s">
        <v>39</v>
      </c>
      <c r="D19" s="15">
        <v>4.6900000000000004</v>
      </c>
      <c r="F19" s="12"/>
      <c r="G19" s="12"/>
      <c r="H19" s="18"/>
    </row>
    <row r="20" spans="1:11" x14ac:dyDescent="0.25">
      <c r="A20" s="2" t="s">
        <v>35</v>
      </c>
      <c r="B20" s="3">
        <v>3232</v>
      </c>
      <c r="C20" s="4" t="s">
        <v>18</v>
      </c>
      <c r="D20" s="15">
        <v>248.75</v>
      </c>
      <c r="H20" s="18"/>
    </row>
    <row r="21" spans="1:11" x14ac:dyDescent="0.25">
      <c r="A21" s="2" t="s">
        <v>19</v>
      </c>
      <c r="B21" s="3">
        <v>3233</v>
      </c>
      <c r="C21" s="4" t="s">
        <v>38</v>
      </c>
      <c r="D21" s="15">
        <v>31.86</v>
      </c>
      <c r="H21" s="18"/>
    </row>
    <row r="22" spans="1:11" x14ac:dyDescent="0.25">
      <c r="A22" s="2" t="s">
        <v>24</v>
      </c>
      <c r="B22" s="3">
        <v>3234</v>
      </c>
      <c r="C22" s="4" t="s">
        <v>23</v>
      </c>
      <c r="D22" s="15">
        <v>362.63</v>
      </c>
      <c r="H22" s="18"/>
    </row>
    <row r="23" spans="1:11" x14ac:dyDescent="0.25">
      <c r="A23" s="2" t="s">
        <v>26</v>
      </c>
      <c r="B23" s="3">
        <v>3234</v>
      </c>
      <c r="C23" s="4" t="s">
        <v>23</v>
      </c>
      <c r="D23" s="15">
        <v>565.87</v>
      </c>
      <c r="H23" s="18"/>
    </row>
    <row r="24" spans="1:11" x14ac:dyDescent="0.25">
      <c r="A24" s="2" t="s">
        <v>25</v>
      </c>
      <c r="B24" s="3">
        <v>3234</v>
      </c>
      <c r="C24" s="4" t="s">
        <v>23</v>
      </c>
      <c r="D24" s="15">
        <v>112.96</v>
      </c>
      <c r="H24" s="18"/>
    </row>
    <row r="25" spans="1:11" s="11" customFormat="1" x14ac:dyDescent="0.25">
      <c r="A25" s="2" t="s">
        <v>30</v>
      </c>
      <c r="B25" s="3">
        <v>3239</v>
      </c>
      <c r="C25" s="4" t="s">
        <v>34</v>
      </c>
      <c r="D25" s="15">
        <v>497.7</v>
      </c>
      <c r="F25" s="12"/>
      <c r="H25" s="18"/>
      <c r="I25" s="12"/>
    </row>
    <row r="26" spans="1:11" x14ac:dyDescent="0.25">
      <c r="A26" s="2" t="s">
        <v>45</v>
      </c>
      <c r="B26" s="3">
        <v>3239</v>
      </c>
      <c r="C26" s="4" t="s">
        <v>34</v>
      </c>
      <c r="D26" s="15">
        <v>500</v>
      </c>
      <c r="H26" s="18"/>
    </row>
    <row r="27" spans="1:11" x14ac:dyDescent="0.25">
      <c r="A27" s="2" t="s">
        <v>28</v>
      </c>
      <c r="B27" s="3">
        <v>3431</v>
      </c>
      <c r="C27" s="4" t="s">
        <v>27</v>
      </c>
      <c r="D27" s="15">
        <v>52.27</v>
      </c>
      <c r="H27" s="18"/>
    </row>
    <row r="28" spans="1:11" ht="18.75" x14ac:dyDescent="0.3">
      <c r="A28" s="28" t="s">
        <v>7</v>
      </c>
      <c r="B28" s="28"/>
      <c r="C28" s="28"/>
      <c r="D28" s="16">
        <f>SUM(D9:D27)</f>
        <v>4762.5000000000009</v>
      </c>
      <c r="F28" s="9"/>
    </row>
    <row r="29" spans="1:11" ht="18.75" x14ac:dyDescent="0.3">
      <c r="A29" s="5"/>
      <c r="B29" s="6"/>
      <c r="C29" s="6"/>
      <c r="D29" s="22"/>
      <c r="F29" s="9"/>
    </row>
    <row r="30" spans="1:11" ht="30" x14ac:dyDescent="0.25">
      <c r="A30" s="29" t="s">
        <v>15</v>
      </c>
      <c r="B30" s="3">
        <v>3111</v>
      </c>
      <c r="C30" s="7" t="s">
        <v>8</v>
      </c>
      <c r="D30" s="23"/>
    </row>
    <row r="31" spans="1:11" x14ac:dyDescent="0.25">
      <c r="A31" s="29"/>
      <c r="B31" s="3">
        <v>3113</v>
      </c>
      <c r="C31" s="7" t="s">
        <v>9</v>
      </c>
      <c r="D31" s="23"/>
      <c r="F31" s="9"/>
    </row>
    <row r="32" spans="1:11" x14ac:dyDescent="0.25">
      <c r="A32" s="29"/>
      <c r="B32" s="3">
        <v>3114</v>
      </c>
      <c r="C32" s="7" t="s">
        <v>10</v>
      </c>
      <c r="D32" s="23"/>
    </row>
    <row r="33" spans="1:4" x14ac:dyDescent="0.25">
      <c r="A33" s="29"/>
      <c r="B33" s="3">
        <v>3121</v>
      </c>
      <c r="C33" s="7" t="s">
        <v>11</v>
      </c>
      <c r="D33" s="23"/>
    </row>
    <row r="34" spans="1:4" x14ac:dyDescent="0.25">
      <c r="A34" s="29"/>
      <c r="B34" s="3">
        <v>3132</v>
      </c>
      <c r="C34" s="4" t="s">
        <v>12</v>
      </c>
      <c r="D34" s="23"/>
    </row>
    <row r="35" spans="1:4" x14ac:dyDescent="0.25">
      <c r="A35" s="29"/>
      <c r="B35" s="3">
        <v>3212</v>
      </c>
      <c r="C35" s="4" t="s">
        <v>13</v>
      </c>
      <c r="D35" s="23"/>
    </row>
    <row r="36" spans="1:4" ht="18.75" x14ac:dyDescent="0.3">
      <c r="A36" s="30" t="s">
        <v>14</v>
      </c>
      <c r="B36" s="31"/>
      <c r="C36" s="31"/>
      <c r="D36" s="24">
        <v>0</v>
      </c>
    </row>
    <row r="37" spans="1:4" ht="18.75" x14ac:dyDescent="0.3">
      <c r="A37" s="32" t="s">
        <v>42</v>
      </c>
      <c r="B37" s="32"/>
      <c r="C37" s="32"/>
      <c r="D37" s="25">
        <f>D28</f>
        <v>4762.5000000000009</v>
      </c>
    </row>
    <row r="38" spans="1:4" x14ac:dyDescent="0.25">
      <c r="B38" s="8"/>
    </row>
    <row r="39" spans="1:4" x14ac:dyDescent="0.25">
      <c r="B39" s="8"/>
    </row>
  </sheetData>
  <mergeCells count="5">
    <mergeCell ref="A6:D6"/>
    <mergeCell ref="A28:C28"/>
    <mergeCell ref="A30:A35"/>
    <mergeCell ref="A36:C36"/>
    <mergeCell ref="A37:C3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D6DCF6-FE91-4593-BDAE-73BA9C9ECC80}">
          <x14:formula1>
            <xm:f>#REF!</xm:f>
          </x14:formula1>
          <xm:sqref>A9:A27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dcterms:created xsi:type="dcterms:W3CDTF">2024-02-19T20:19:52Z</dcterms:created>
  <dcterms:modified xsi:type="dcterms:W3CDTF">2026-08-24T07:37:28Z</dcterms:modified>
</cp:coreProperties>
</file>